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<sst xmlns="http://schemas.openxmlformats.org/spreadsheetml/2006/main" count="136" uniqueCount="96">
  <si>
    <r>
      <rPr>
        <b/>
        <sz val="18"/>
        <color rgb="FF000000"/>
        <rFont val="宋体"/>
        <charset val="134"/>
      </rPr>
      <t>2024年度预算项目绩效自评表</t>
    </r>
  </si>
  <si>
    <t>项目名称</t>
  </si>
  <si>
    <t>烹饪专业实训楼建设</t>
  </si>
  <si>
    <t>项目编码</t>
  </si>
  <si>
    <t>450000240450100040218</t>
  </si>
  <si>
    <t>项目实施单位</t>
  </si>
  <si>
    <t>501040-广西水产畜牧学校</t>
  </si>
  <si>
    <t>主管部门</t>
  </si>
  <si>
    <t>501-广西壮族自治区农业农村厅</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</si>
  <si>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</si>
  <si>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</si>
  <si>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</si>
  <si>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</si>
  <si>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</si>
  <si>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</si>
  <si>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</si>
  <si>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</si>
  <si>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</si>
  <si>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</si>
  <si>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</si>
  <si>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0%</t>
  </si>
  <si>
    <t xml:space="preserve">      本级</t>
  </si>
  <si>
    <t>817.0</t>
  </si>
  <si>
    <t>100%</t>
  </si>
  <si>
    <t>政府性基金</t>
  </si>
  <si>
    <t xml:space="preserve"> ——</t>
  </si>
  <si>
    <t xml:space="preserve">  国有资本经营预算</t>
  </si>
  <si>
    <t xml:space="preserve">      其他资金</t>
  </si>
  <si>
    <t>年度绩效目标</t>
  </si>
  <si>
    <t>开工建设烹饪实训楼1项，优化烹饪专业学生的教学实训条件、打造烹饪专业特色品牌、有效开展社会化培训、提升学校社会影响力，为师生就餐提供良好的环境。</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</si>
  <si>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</si>
  <si>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</si>
  <si>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</si>
  <si>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</si>
  <si>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</si>
  <si>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</si>
  <si>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</si>
  <si>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</si>
  <si>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</si>
  <si>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</si>
  <si>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</si>
  <si>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</si>
  <si>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</si>
  <si>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</si>
  <si>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工程勘察数量</t>
  </si>
  <si>
    <t>＝1项</t>
  </si>
  <si>
    <t>1项</t>
  </si>
  <si>
    <t>由广西华信工程设计股份有限公司进行勘察并出具岩土工程勘察报告1份</t>
  </si>
  <si>
    <t/>
  </si>
  <si>
    <t>工程设计数量</t>
  </si>
  <si>
    <t>由广西华信工程设计股份有限公司进行设计并出具设计方案1份</t>
  </si>
  <si>
    <t>工程开工数量</t>
  </si>
  <si>
    <t>由南宁市行政审批局发放建筑工程施工许可证</t>
  </si>
  <si>
    <t>质量指标</t>
  </si>
  <si>
    <t>工程政府采购率</t>
  </si>
  <si>
    <t>＝100%</t>
  </si>
  <si>
    <t>应纳入政府采购1项，实际政府采购1项，政府采购率为100%。</t>
  </si>
  <si>
    <t>工程设计评审通过率</t>
  </si>
  <si>
    <t>由自治区财政厅投资评审中心于2024年10月出具评审报告</t>
  </si>
  <si>
    <t>时效指标</t>
  </si>
  <si>
    <t>工程设计评审开展时间</t>
  </si>
  <si>
    <t>2024年12月31日前</t>
  </si>
  <si>
    <t>达成预期指标</t>
  </si>
  <si>
    <t>成本指标</t>
  </si>
  <si>
    <t>建安工程成本</t>
  </si>
  <si>
    <t>≤677.46万元</t>
  </si>
  <si>
    <t>684.43万元</t>
  </si>
  <si>
    <t>支付预付款684.43万元</t>
  </si>
  <si>
    <t>根据合同要求支付预付款684.43万元</t>
  </si>
  <si>
    <t>工程前期费用</t>
  </si>
  <si>
    <t>≤139.54万元</t>
  </si>
  <si>
    <t>132.57万元</t>
  </si>
  <si>
    <t>支付前期费用132.57万元</t>
  </si>
  <si>
    <t>效益指标</t>
  </si>
  <si>
    <t>社会效益</t>
  </si>
  <si>
    <t>受益学生人数</t>
  </si>
  <si>
    <t>≥4000人</t>
  </si>
  <si>
    <t>5020人</t>
  </si>
  <si>
    <t>全日制三年在校生人数5020人</t>
  </si>
  <si>
    <t>项目2024年10月取得投评结论，12月开工建设，主体工程量未完成，尚未发挥实际效益。下一步将加强与外部施工单位的沟通与协调，要求施工单位定期汇报工程进展情况，协调解决施工过程中出现的问题，确保工程顺利进行。</t>
  </si>
  <si>
    <t>可持续影响</t>
  </si>
  <si>
    <t>资产使用年限</t>
  </si>
  <si>
    <t>≥10年</t>
  </si>
  <si>
    <t>10年</t>
  </si>
  <si>
    <t>该项工程于2024年12月开工建设，目前尚未建设完成</t>
  </si>
  <si>
    <t>满意度指标</t>
  </si>
  <si>
    <t>服务对象满意度</t>
  </si>
  <si>
    <t>师生满意度</t>
  </si>
  <si>
    <t>≥90%</t>
  </si>
  <si>
    <t>教师有效问卷41份，教师满意度98.05%；学生有效问卷54份，学生满意度95.93%</t>
  </si>
  <si>
    <t>自评分析</t>
  </si>
  <si>
    <t>全年目标完成情况</t>
  </si>
  <si>
    <t>该项目2024年按照预定计划有条不紊进行，并于2024年12月开工建设，烹饪专业实训楼建成并投入使用后，能够优化烹饪专业学生的教学实训条件，提升学校社会影响力。</t>
  </si>
  <si>
    <t>绩效目标偏离原因分析</t>
  </si>
  <si>
    <t>整改措施及建议</t>
  </si>
  <si>
    <t>其他需说明问题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</si>
</sst>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0"/>
      <name val="Arial"/>
      <family val="2"/>
      <charset val="134"/>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family val="2"/>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7">
    <xf numFmtId="0" fontId="0" fillId="0" borderId="0" xfId="0" applyNumberFormat="1" applyFont="1" applyFill="1" applyBorder="1" applyAlignment="1" applyProtection="1"/>
    <xf numFmtId="0" fontId="0" fillId="0" borderId="0" xfId="0" applyNumberFormat="1" applyFont="1" applyFill="1" applyBorder="1" applyAlignment="1" applyProtection="1">
      <alignment vertical="center"/>
    </xf>
    <xf numFmtId="0" fontId="0" fillId="0" borderId="0" xfId="0" applyAlignment="1">
      <alignment wrapText="1"/>
    </xf>
    <xf numFmtId="0" fontId="1"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right" vertical="center"/>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vertical="center"/>
    </xf>
    <xf numFmtId="0" fontId="5"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wrapText="1"/>
    </xf>
    <xf numFmtId="10" fontId="2" fillId="0" borderId="1" xfId="0" applyNumberFormat="1" applyFont="1" applyFill="1" applyBorder="1" applyAlignment="1" applyProtection="1">
      <alignment horizontal="center" vertical="center"/>
    </xf>
    <xf numFmtId="0" fontId="7" fillId="0" borderId="0" xfId="0" applyFont="1" applyBorder="1" applyAlignment="1" applyProtection="1"/>
    <xf numFmtId="0" fontId="8" fillId="0" borderId="0" xfId="0" applyFont="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tabSelected="1" zoomScale="85" zoomScaleNormal="85" zoomScaleSheetLayoutView="60" workbookViewId="0">
      <selection activeCell="J23" sqref="J23"/>
    </sheetView>
  </sheetViews>
  <sheetFormatPr defaultColWidth="9.57142857142857" defaultRowHeight="12.55" customHeight="1"/>
  <cols>
    <col min="1" max="1" width="6.85714285714286" style="2" customWidth="1"/>
    <col min="2" max="2" width="15" customWidth="1"/>
    <col min="3" max="3" width="24.5714285714286" customWidth="1"/>
    <col min="4" max="4" width="14" customWidth="1"/>
    <col min="5" max="5" width="16.1428571428571" customWidth="1"/>
    <col min="6" max="7" width="18.1428571428571" customWidth="1"/>
    <col min="8" max="9" width="15.8571428571429" customWidth="1"/>
    <col min="10" max="10" width="30.4190476190476" customWidth="1"/>
    <col min="11" max="11" width="40.3238095238095" customWidth="1"/>
  </cols>
  <sheetData>
    <row r="1" ht="33" customHeight="1" spans="1:24">
      <c r="A1" s="3" t="s">
        <v>0</v>
      </c>
      <c r="B1" s="3"/>
      <c r="C1" s="3"/>
      <c r="D1" s="3"/>
      <c r="E1" s="3"/>
      <c r="F1" s="3"/>
      <c r="G1" s="3"/>
      <c r="H1" s="3"/>
      <c r="I1" s="3"/>
      <c r="J1" s="3"/>
      <c r="K1" s="3"/>
      <c r="L1" s="23"/>
      <c r="M1" s="23"/>
      <c r="N1" s="23"/>
      <c r="O1" s="23"/>
      <c r="P1" s="23"/>
      <c r="Q1" s="23"/>
      <c r="R1" s="23"/>
      <c r="S1" s="23"/>
      <c r="T1" s="23"/>
      <c r="U1" s="23"/>
      <c r="V1" s="23"/>
      <c r="W1" s="23"/>
      <c r="X1" s="23"/>
    </row>
    <row r="2" ht="40" customHeight="1" spans="1:24">
      <c r="A2" s="4" t="s">
        <v>1</v>
      </c>
      <c r="B2" s="4"/>
      <c r="C2" s="5" t="s">
        <v>2</v>
      </c>
      <c r="D2" s="5"/>
      <c r="E2" s="5"/>
      <c r="F2" s="4" t="s">
        <v>3</v>
      </c>
      <c r="G2" s="4" t="s">
        <v>4</v>
      </c>
      <c r="H2" s="4"/>
      <c r="I2" s="4"/>
      <c r="J2" s="4"/>
      <c r="K2" s="4"/>
      <c r="L2" s="24"/>
      <c r="M2" s="24"/>
      <c r="N2" s="24"/>
      <c r="O2" s="24"/>
      <c r="P2" s="24"/>
      <c r="Q2" s="24"/>
      <c r="R2" s="24"/>
      <c r="S2" s="24"/>
      <c r="T2" s="23"/>
      <c r="U2" s="23"/>
      <c r="V2" s="23"/>
      <c r="W2" s="23"/>
      <c r="X2" s="23"/>
    </row>
    <row r="3" ht="40" customHeight="1" spans="1:24">
      <c r="A3" s="4" t="s">
        <v>5</v>
      </c>
      <c r="B3" s="4"/>
      <c r="C3" s="4" t="s">
        <v>6</v>
      </c>
      <c r="D3" s="4"/>
      <c r="E3" s="4"/>
      <c r="F3" s="4" t="s">
        <v>7</v>
      </c>
      <c r="G3" s="4" t="s">
        <v>8</v>
      </c>
      <c r="H3" s="4"/>
      <c r="I3" s="4"/>
      <c r="J3" s="4"/>
      <c r="K3" s="4"/>
      <c r="L3" s="24"/>
      <c r="M3" s="24"/>
      <c r="N3" s="24"/>
      <c r="O3" s="24"/>
      <c r="P3" s="24"/>
      <c r="Q3" s="24"/>
      <c r="R3" s="24"/>
      <c r="S3" s="24"/>
      <c r="T3" s="23"/>
      <c r="U3" s="23"/>
      <c r="V3" s="23"/>
      <c r="W3" s="23"/>
      <c r="X3" s="23"/>
    </row>
    <row r="4" ht="40" customHeight="1" spans="1:24">
      <c r="A4" s="6" t="s">
        <v>9</v>
      </c>
      <c r="B4" s="6"/>
      <c r="C4" s="7" t="s">
        <v>10</v>
      </c>
      <c r="D4" s="7"/>
      <c r="E4" s="7" t="s">
        <v>11</v>
      </c>
      <c r="F4" s="7"/>
      <c r="G4" s="7" t="s">
        <v>12</v>
      </c>
      <c r="H4" s="7" t="s">
        <v>13</v>
      </c>
      <c r="I4" s="7" t="s">
        <v>14</v>
      </c>
      <c r="J4" s="7" t="s">
        <v>15</v>
      </c>
      <c r="K4" s="7"/>
      <c r="L4" s="24"/>
      <c r="M4" s="24"/>
      <c r="N4" s="24"/>
      <c r="O4" s="24"/>
      <c r="P4" s="24"/>
      <c r="Q4" s="24"/>
      <c r="R4" s="24"/>
      <c r="S4" s="24"/>
      <c r="T4" s="23"/>
      <c r="U4" s="23"/>
      <c r="V4" s="23"/>
      <c r="W4" s="23"/>
      <c r="X4" s="23"/>
    </row>
    <row r="5" ht="40" customHeight="1" spans="1:11">
      <c r="A5" s="6"/>
      <c r="B5" s="6"/>
      <c r="C5" s="8" t="s">
        <v>16</v>
      </c>
      <c r="D5" s="8"/>
      <c r="E5" s="4">
        <f>E6+E7+E8+E9+E10</f>
        <v>817</v>
      </c>
      <c r="F5" s="4"/>
      <c r="G5" s="4">
        <f>G6+G7+G8+G9+G10</f>
        <v>0</v>
      </c>
      <c r="H5" s="6">
        <f>H6+H7+H8+H9+H10</f>
        <v>817</v>
      </c>
      <c r="I5" s="6">
        <f>I6+I7+I8+I9+I10</f>
        <v>817</v>
      </c>
      <c r="J5" s="22">
        <f>I5/H5</f>
        <v>1</v>
      </c>
      <c r="K5" s="22"/>
    </row>
    <row r="6" ht="40" customHeight="1" spans="1:11">
      <c r="A6" s="6"/>
      <c r="B6" s="6"/>
      <c r="C6" s="9" t="s">
        <v>17</v>
      </c>
      <c r="D6" s="10" t="s">
        <v>18</v>
      </c>
      <c r="E6" s="4" t="s">
        <v>19</v>
      </c>
      <c r="F6" s="4"/>
      <c r="G6" s="4" t="s">
        <v>19</v>
      </c>
      <c r="H6" s="6" t="s">
        <v>19</v>
      </c>
      <c r="I6" s="6" t="s">
        <v>19</v>
      </c>
      <c r="J6" s="4" t="s">
        <v>20</v>
      </c>
      <c r="K6" s="4"/>
    </row>
    <row r="7" ht="40" customHeight="1" spans="1:11">
      <c r="A7" s="6"/>
      <c r="B7" s="6"/>
      <c r="C7" s="9"/>
      <c r="D7" s="10" t="s">
        <v>21</v>
      </c>
      <c r="E7" s="4" t="s">
        <v>22</v>
      </c>
      <c r="F7" s="4"/>
      <c r="G7" s="4" t="s">
        <v>19</v>
      </c>
      <c r="H7" s="6" t="s">
        <v>22</v>
      </c>
      <c r="I7" s="6" t="s">
        <v>22</v>
      </c>
      <c r="J7" s="4" t="s">
        <v>23</v>
      </c>
      <c r="K7" s="4"/>
    </row>
    <row r="8" ht="40" customHeight="1" spans="1:11">
      <c r="A8" s="6"/>
      <c r="B8" s="6"/>
      <c r="C8" s="4" t="s">
        <v>24</v>
      </c>
      <c r="D8" s="11" t="s">
        <v>25</v>
      </c>
      <c r="E8" s="4" t="s">
        <v>19</v>
      </c>
      <c r="F8" s="4"/>
      <c r="G8" s="4" t="s">
        <v>19</v>
      </c>
      <c r="H8" s="6" t="s">
        <v>19</v>
      </c>
      <c r="I8" s="6" t="s">
        <v>19</v>
      </c>
      <c r="J8" s="4" t="s">
        <v>20</v>
      </c>
      <c r="K8" s="4"/>
    </row>
    <row r="9" ht="40" customHeight="1" spans="1:11">
      <c r="A9" s="6"/>
      <c r="B9" s="6"/>
      <c r="C9" s="4" t="s">
        <v>26</v>
      </c>
      <c r="D9" s="11" t="s">
        <v>25</v>
      </c>
      <c r="E9" s="4" t="s">
        <v>19</v>
      </c>
      <c r="F9" s="4"/>
      <c r="G9" s="4" t="s">
        <v>19</v>
      </c>
      <c r="H9" s="6" t="s">
        <v>19</v>
      </c>
      <c r="I9" s="6" t="s">
        <v>19</v>
      </c>
      <c r="J9" s="4" t="s">
        <v>20</v>
      </c>
      <c r="K9" s="4"/>
    </row>
    <row r="10" ht="40" customHeight="1" spans="1:11">
      <c r="A10" s="6"/>
      <c r="B10" s="6"/>
      <c r="C10" s="9" t="s">
        <v>27</v>
      </c>
      <c r="D10" s="11" t="s">
        <v>25</v>
      </c>
      <c r="E10" s="4" t="s">
        <v>19</v>
      </c>
      <c r="F10" s="4"/>
      <c r="G10" s="4" t="s">
        <v>19</v>
      </c>
      <c r="H10" s="6" t="s">
        <v>19</v>
      </c>
      <c r="I10" s="6" t="s">
        <v>19</v>
      </c>
      <c r="J10" s="4" t="s">
        <v>20</v>
      </c>
      <c r="K10" s="4"/>
    </row>
    <row r="11" ht="40" customHeight="1" spans="1:24">
      <c r="A11" s="4" t="s">
        <v>28</v>
      </c>
      <c r="B11" s="4"/>
      <c r="C11" s="9" t="s">
        <v>29</v>
      </c>
      <c r="D11" s="9"/>
      <c r="E11" s="9"/>
      <c r="F11" s="9"/>
      <c r="G11" s="9"/>
      <c r="H11" s="9"/>
      <c r="I11" s="9"/>
      <c r="J11" s="9"/>
      <c r="K11" s="9"/>
      <c r="L11" s="23"/>
      <c r="M11" s="23"/>
      <c r="N11" s="23"/>
      <c r="O11" s="23"/>
      <c r="P11" s="23"/>
      <c r="Q11" s="23"/>
      <c r="R11" s="23"/>
      <c r="S11" s="23"/>
      <c r="T11" s="23"/>
      <c r="U11" s="23"/>
      <c r="V11" s="23"/>
      <c r="W11" s="23"/>
      <c r="X11" s="23"/>
    </row>
    <row r="12" ht="40" customHeight="1" spans="1:24">
      <c r="A12" s="12" t="s">
        <v>30</v>
      </c>
      <c r="B12" s="12"/>
      <c r="C12" s="12"/>
      <c r="D12" s="13">
        <v>90.95</v>
      </c>
      <c r="E12" s="13"/>
      <c r="F12" s="14" t="s">
        <v>31</v>
      </c>
      <c r="G12" s="15">
        <f>IF(J5*10&gt;10,10,J5*10)</f>
        <v>10</v>
      </c>
      <c r="H12" s="15"/>
      <c r="I12" s="15"/>
      <c r="J12" s="15"/>
      <c r="K12" s="15"/>
      <c r="L12" s="23"/>
      <c r="M12" s="23"/>
      <c r="N12" s="23"/>
      <c r="O12" s="23"/>
      <c r="P12" s="23"/>
      <c r="Q12" s="23"/>
      <c r="R12" s="23"/>
      <c r="S12" s="23"/>
      <c r="T12" s="23"/>
      <c r="U12" s="23"/>
      <c r="V12" s="23"/>
      <c r="W12" s="23"/>
      <c r="X12" s="23"/>
    </row>
    <row r="13" ht="40" customHeight="1" spans="1:11">
      <c r="A13" s="16" t="s">
        <v>32</v>
      </c>
      <c r="B13" s="7" t="s">
        <v>33</v>
      </c>
      <c r="C13" s="7" t="s">
        <v>34</v>
      </c>
      <c r="D13" s="7" t="s">
        <v>35</v>
      </c>
      <c r="E13" s="7"/>
      <c r="F13" s="7" t="s">
        <v>36</v>
      </c>
      <c r="G13" s="7" t="s">
        <v>37</v>
      </c>
      <c r="H13" s="7" t="s">
        <v>38</v>
      </c>
      <c r="I13" s="7" t="s">
        <v>39</v>
      </c>
      <c r="J13" s="7" t="s">
        <v>40</v>
      </c>
      <c r="K13" s="7" t="s">
        <v>41</v>
      </c>
    </row>
    <row r="14" s="1" customFormat="1" ht="40" customHeight="1" spans="1:11">
      <c r="A14" s="16"/>
      <c r="B14" s="16" t="s">
        <v>42</v>
      </c>
      <c r="C14" s="16" t="s">
        <v>43</v>
      </c>
      <c r="D14" s="17" t="s">
        <v>44</v>
      </c>
      <c r="E14" s="17"/>
      <c r="F14" s="16" t="s">
        <v>45</v>
      </c>
      <c r="G14" s="18">
        <v>7</v>
      </c>
      <c r="H14" s="16" t="s">
        <v>46</v>
      </c>
      <c r="I14" s="25">
        <v>7</v>
      </c>
      <c r="J14" s="26" t="s">
        <v>47</v>
      </c>
      <c r="K14" s="26" t="s">
        <v>48</v>
      </c>
    </row>
    <row r="15" s="1" customFormat="1" ht="40" customHeight="1" spans="1:11">
      <c r="A15" s="16"/>
      <c r="B15" s="16"/>
      <c r="C15" s="16"/>
      <c r="D15" s="17" t="s">
        <v>49</v>
      </c>
      <c r="E15" s="17"/>
      <c r="F15" s="16" t="s">
        <v>45</v>
      </c>
      <c r="G15" s="18">
        <v>7</v>
      </c>
      <c r="H15" s="16" t="s">
        <v>46</v>
      </c>
      <c r="I15" s="25">
        <v>7</v>
      </c>
      <c r="J15" s="26" t="s">
        <v>50</v>
      </c>
      <c r="K15" s="26" t="s">
        <v>48</v>
      </c>
    </row>
    <row r="16" s="1" customFormat="1" ht="40" customHeight="1" spans="1:11">
      <c r="A16" s="16"/>
      <c r="B16" s="16"/>
      <c r="C16" s="16"/>
      <c r="D16" s="17" t="s">
        <v>51</v>
      </c>
      <c r="E16" s="17"/>
      <c r="F16" s="16" t="s">
        <v>45</v>
      </c>
      <c r="G16" s="18">
        <v>6</v>
      </c>
      <c r="H16" s="16" t="s">
        <v>46</v>
      </c>
      <c r="I16" s="25">
        <v>6</v>
      </c>
      <c r="J16" s="26" t="s">
        <v>52</v>
      </c>
      <c r="K16" s="26" t="s">
        <v>48</v>
      </c>
    </row>
    <row r="17" s="1" customFormat="1" ht="40" customHeight="1" spans="1:11">
      <c r="A17" s="16"/>
      <c r="B17" s="16"/>
      <c r="C17" s="16" t="s">
        <v>53</v>
      </c>
      <c r="D17" s="17" t="s">
        <v>54</v>
      </c>
      <c r="E17" s="17"/>
      <c r="F17" s="5" t="s">
        <v>55</v>
      </c>
      <c r="G17" s="19">
        <v>5</v>
      </c>
      <c r="H17" s="20">
        <v>1</v>
      </c>
      <c r="I17" s="25">
        <v>5</v>
      </c>
      <c r="J17" s="26" t="s">
        <v>56</v>
      </c>
      <c r="K17" s="26" t="s">
        <v>48</v>
      </c>
    </row>
    <row r="18" s="1" customFormat="1" ht="40" customHeight="1" spans="1:11">
      <c r="A18" s="16"/>
      <c r="B18" s="16"/>
      <c r="C18" s="16"/>
      <c r="D18" s="17" t="s">
        <v>57</v>
      </c>
      <c r="E18" s="17"/>
      <c r="F18" s="16" t="s">
        <v>55</v>
      </c>
      <c r="G18" s="18">
        <v>5</v>
      </c>
      <c r="H18" s="20">
        <v>1</v>
      </c>
      <c r="I18" s="25">
        <v>5</v>
      </c>
      <c r="J18" s="26" t="s">
        <v>58</v>
      </c>
      <c r="K18" s="26" t="s">
        <v>48</v>
      </c>
    </row>
    <row r="19" s="1" customFormat="1" ht="40" customHeight="1" spans="1:11">
      <c r="A19" s="16"/>
      <c r="B19" s="16"/>
      <c r="C19" s="16" t="s">
        <v>59</v>
      </c>
      <c r="D19" s="17" t="s">
        <v>60</v>
      </c>
      <c r="E19" s="17"/>
      <c r="F19" s="5" t="s">
        <v>61</v>
      </c>
      <c r="G19" s="19">
        <v>10</v>
      </c>
      <c r="H19" s="5" t="s">
        <v>62</v>
      </c>
      <c r="I19" s="25">
        <v>10</v>
      </c>
      <c r="J19" s="26" t="s">
        <v>58</v>
      </c>
      <c r="K19" s="26" t="s">
        <v>48</v>
      </c>
    </row>
    <row r="20" s="1" customFormat="1" ht="40" customHeight="1" spans="1:11">
      <c r="A20" s="16"/>
      <c r="B20" s="16"/>
      <c r="C20" s="16" t="s">
        <v>63</v>
      </c>
      <c r="D20" s="17" t="s">
        <v>64</v>
      </c>
      <c r="E20" s="17"/>
      <c r="F20" s="5" t="s">
        <v>65</v>
      </c>
      <c r="G20" s="19">
        <v>5</v>
      </c>
      <c r="H20" s="5" t="s">
        <v>66</v>
      </c>
      <c r="I20" s="25">
        <v>4.95</v>
      </c>
      <c r="J20" s="26" t="s">
        <v>67</v>
      </c>
      <c r="K20" s="26" t="s">
        <v>68</v>
      </c>
    </row>
    <row r="21" s="1" customFormat="1" ht="40" customHeight="1" spans="1:11">
      <c r="A21" s="16"/>
      <c r="B21" s="16"/>
      <c r="C21" s="16"/>
      <c r="D21" s="17" t="s">
        <v>69</v>
      </c>
      <c r="E21" s="17"/>
      <c r="F21" s="16" t="s">
        <v>70</v>
      </c>
      <c r="G21" s="18">
        <v>5</v>
      </c>
      <c r="H21" s="16" t="s">
        <v>71</v>
      </c>
      <c r="I21" s="25">
        <v>5</v>
      </c>
      <c r="J21" s="26" t="s">
        <v>72</v>
      </c>
      <c r="K21" s="26" t="s">
        <v>48</v>
      </c>
    </row>
    <row r="22" s="1" customFormat="1" ht="85" customHeight="1" spans="1:11">
      <c r="A22" s="16"/>
      <c r="B22" s="16" t="s">
        <v>73</v>
      </c>
      <c r="C22" s="16" t="s">
        <v>74</v>
      </c>
      <c r="D22" s="17" t="s">
        <v>75</v>
      </c>
      <c r="E22" s="17"/>
      <c r="F22" s="16" t="s">
        <v>76</v>
      </c>
      <c r="G22" s="18">
        <v>15</v>
      </c>
      <c r="H22" s="16" t="s">
        <v>77</v>
      </c>
      <c r="I22" s="25">
        <v>11</v>
      </c>
      <c r="J22" s="26" t="s">
        <v>78</v>
      </c>
      <c r="K22" s="26" t="s">
        <v>79</v>
      </c>
    </row>
    <row r="23" s="1" customFormat="1" ht="85" customHeight="1" spans="1:11">
      <c r="A23" s="16"/>
      <c r="B23" s="16"/>
      <c r="C23" s="16" t="s">
        <v>80</v>
      </c>
      <c r="D23" s="17" t="s">
        <v>81</v>
      </c>
      <c r="E23" s="17"/>
      <c r="F23" s="5" t="s">
        <v>82</v>
      </c>
      <c r="G23" s="19">
        <v>15</v>
      </c>
      <c r="H23" s="5" t="s">
        <v>83</v>
      </c>
      <c r="I23" s="25">
        <v>10</v>
      </c>
      <c r="J23" s="26" t="s">
        <v>84</v>
      </c>
      <c r="K23" s="26" t="s">
        <v>79</v>
      </c>
    </row>
    <row r="24" s="1" customFormat="1" ht="40" customHeight="1" spans="1:11">
      <c r="A24" s="16"/>
      <c r="B24" s="16" t="s">
        <v>85</v>
      </c>
      <c r="C24" s="16" t="s">
        <v>86</v>
      </c>
      <c r="D24" s="17" t="s">
        <v>87</v>
      </c>
      <c r="E24" s="17"/>
      <c r="F24" s="16" t="s">
        <v>88</v>
      </c>
      <c r="G24" s="18">
        <v>10</v>
      </c>
      <c r="H24" s="21">
        <v>0.9699</v>
      </c>
      <c r="I24" s="25">
        <v>10</v>
      </c>
      <c r="J24" s="26" t="s">
        <v>89</v>
      </c>
      <c r="K24" s="26" t="s">
        <v>48</v>
      </c>
    </row>
    <row r="25" ht="30" customHeight="1" spans="1:11">
      <c r="A25" s="6" t="s">
        <v>90</v>
      </c>
      <c r="B25" s="16" t="s">
        <v>91</v>
      </c>
      <c r="C25" s="22" t="s">
        <v>92</v>
      </c>
      <c r="D25" s="22"/>
      <c r="E25" s="22"/>
      <c r="F25" s="22"/>
      <c r="G25" s="22"/>
      <c r="H25" s="22"/>
      <c r="I25" s="22"/>
      <c r="J25" s="22"/>
      <c r="K25" s="22"/>
    </row>
    <row r="26" ht="30" customHeight="1" spans="1:11">
      <c r="A26" s="6"/>
      <c r="B26" s="16" t="s">
        <v>93</v>
      </c>
      <c r="C26" s="22" t="s">
        <v>48</v>
      </c>
      <c r="D26" s="22"/>
      <c r="E26" s="22"/>
      <c r="F26" s="22"/>
      <c r="G26" s="22"/>
      <c r="H26" s="22"/>
      <c r="I26" s="22"/>
      <c r="J26" s="22"/>
      <c r="K26" s="22"/>
    </row>
    <row r="27" ht="30" customHeight="1" spans="1:11">
      <c r="A27" s="6"/>
      <c r="B27" s="16" t="s">
        <v>94</v>
      </c>
      <c r="C27" s="22" t="s">
        <v>48</v>
      </c>
      <c r="D27" s="22"/>
      <c r="E27" s="22"/>
      <c r="F27" s="22"/>
      <c r="G27" s="22"/>
      <c r="H27" s="22"/>
      <c r="I27" s="22"/>
      <c r="J27" s="22"/>
      <c r="K27" s="22"/>
    </row>
    <row r="28" ht="30" customHeight="1" spans="1:11">
      <c r="A28" s="6"/>
      <c r="B28" s="16" t="s">
        <v>95</v>
      </c>
      <c r="C28" s="22" t="s">
        <v>48</v>
      </c>
      <c r="D28" s="22"/>
      <c r="E28" s="22"/>
      <c r="F28" s="22"/>
      <c r="G28" s="22"/>
      <c r="H28" s="22"/>
      <c r="I28" s="22"/>
      <c r="J28" s="22"/>
      <c r="K28" s="22"/>
    </row>
  </sheetData>
  <mergeCells count="53">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K11"/>
    <mergeCell ref="A12:C12"/>
    <mergeCell ref="D12:E12"/>
    <mergeCell ref="G12:K12"/>
    <mergeCell ref="D13:E13"/>
    <mergeCell ref="D14:E14"/>
    <mergeCell ref="D15:E15"/>
    <mergeCell ref="D16:E16"/>
    <mergeCell ref="D17:E17"/>
    <mergeCell ref="D18:E18"/>
    <mergeCell ref="D19:E19"/>
    <mergeCell ref="D20:E20"/>
    <mergeCell ref="D21:E21"/>
    <mergeCell ref="D22:E22"/>
    <mergeCell ref="D23:E23"/>
    <mergeCell ref="D24:E24"/>
    <mergeCell ref="C25:K25"/>
    <mergeCell ref="C26:K26"/>
    <mergeCell ref="C27:K27"/>
    <mergeCell ref="C28:K28"/>
    <mergeCell ref="A13:A24"/>
    <mergeCell ref="A25:A28"/>
    <mergeCell ref="B14:B21"/>
    <mergeCell ref="B22:B23"/>
    <mergeCell ref="C6:C7"/>
    <mergeCell ref="C14:C16"/>
    <mergeCell ref="C17:C18"/>
    <mergeCell ref="C20:C21"/>
    <mergeCell ref="A4:B10"/>
  </mergeCells>
  <pageMargins left="0.94" right="0.16" top="0.55" bottom="1" header="0.24" footer="0.67"/>
  <pageSetup paperSize="1" scale="6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zlnb210061</dc:creator>
  <cp:lastModifiedBy>阿翀</cp:lastModifiedBy>
  <dcterms:created xsi:type="dcterms:W3CDTF">2020-01-17T02:57:39Z</dcterms:created>
  <dcterms:modified xsi:type="dcterms:W3CDTF">2025-08-27T07:29:56Z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778E06A7A4BB4D23893C18D381002DAF_13</vt:lpwstr>
  </property>
</Properties>
</file>